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/>
  </bookViews>
  <sheets>
    <sheet name="Sheet1 (2)" sheetId="1" r:id="rId1"/>
  </sheets>
  <definedNames>
    <definedName name="_xlnm._FilterDatabase" localSheetId="0" hidden="1">'Sheet1 (2)'!$A$3:$P$23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<sst xmlns="http://schemas.openxmlformats.org/spreadsheetml/2006/main" count="85" uniqueCount="52">
  <si>
    <t>附件：</t>
  </si>
  <si>
    <t>邵阳市纪委监委所属事业单位2025年度公开选调（招聘）入围面试人员综合成绩排名及入围体检考察人员名单</t>
  </si>
  <si>
    <t>序号</t>
  </si>
  <si>
    <t>类型</t>
  </si>
  <si>
    <t>主管
单位</t>
  </si>
  <si>
    <t>招聘单位</t>
  </si>
  <si>
    <t>岗位名称</t>
  </si>
  <si>
    <t>招聘计划</t>
  </si>
  <si>
    <t>入围面试比例</t>
  </si>
  <si>
    <t>入围面试
姓名</t>
  </si>
  <si>
    <t>入围面试
准考证号</t>
  </si>
  <si>
    <t>笔试
成绩</t>
  </si>
  <si>
    <t>面试
成绩</t>
  </si>
  <si>
    <t>笔试与面试占综合成绩比例</t>
  </si>
  <si>
    <t>综合成绩</t>
  </si>
  <si>
    <t>综合成绩排名</t>
  </si>
  <si>
    <t>是否入围体检考察</t>
  </si>
  <si>
    <t>备注</t>
  </si>
  <si>
    <t>公开
选调</t>
  </si>
  <si>
    <t>邵阳市纪委监委</t>
  </si>
  <si>
    <t>邵阳市纪委监委案件管理所</t>
  </si>
  <si>
    <t>1-计算机管理</t>
  </si>
  <si>
    <t>1︰2</t>
  </si>
  <si>
    <t>许敦宁</t>
  </si>
  <si>
    <t>笔试60%
面试40%</t>
  </si>
  <si>
    <t>是</t>
  </si>
  <si>
    <t>龙成海</t>
  </si>
  <si>
    <t>否</t>
  </si>
  <si>
    <t>2-办案辅助</t>
  </si>
  <si>
    <t>李求意</t>
  </si>
  <si>
    <t>廖述凯</t>
  </si>
  <si>
    <t>伍薇颖</t>
  </si>
  <si>
    <t>王芷萱</t>
  </si>
  <si>
    <t>3-财务人员</t>
  </si>
  <si>
    <t>谭  琳</t>
  </si>
  <si>
    <t>刘  祎</t>
  </si>
  <si>
    <t>公开
招聘</t>
  </si>
  <si>
    <t>1-信息技术</t>
  </si>
  <si>
    <t>龙正相</t>
  </si>
  <si>
    <t>谢菊梅</t>
  </si>
  <si>
    <t>谢宇轩</t>
  </si>
  <si>
    <t>王文静</t>
  </si>
  <si>
    <t>张志颖</t>
  </si>
  <si>
    <t>周思玲</t>
  </si>
  <si>
    <t>2-廉政警示教育中心讲解员</t>
  </si>
  <si>
    <t>李菲菲</t>
  </si>
  <si>
    <t>李庭富</t>
  </si>
  <si>
    <t>3-办案分析</t>
  </si>
  <si>
    <t>尹婕芬</t>
  </si>
  <si>
    <t>林海方</t>
  </si>
  <si>
    <t>伍锡翅</t>
  </si>
  <si>
    <t>毛治然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</si>
</sst>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2"/>
      <name val="黑体"/>
      <charset val="134"/>
    </font>
    <font>
      <sz val="12"/>
      <name val="宋体"/>
      <charset val="134"/>
    </font>
    <font>
      <sz val="12"/>
      <name val="Times New Roman"/>
      <charset val="134"/>
    </font>
    <font>
      <sz val="14"/>
      <name val="方正小标宋简体"/>
      <charset val="134"/>
    </font>
    <font>
      <sz val="10"/>
      <name val="黑体"/>
      <charset val="134"/>
    </font>
    <font>
      <sz val="10"/>
      <color indexed="8"/>
      <name val="黑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176" fontId="7" fillId="0" borderId="3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176" fontId="8" fillId="0" borderId="3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176" fontId="7" fillId="0" borderId="5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176" fontId="7" fillId="0" borderId="4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7"/>
  <sheetViews>
    <sheetView tabSelected="1" view="pageBreakPreview" zoomScaleNormal="130" workbookViewId="0">
      <pane ySplit="3" topLeftCell="A4" activePane="bottomLeft" state="frozen"/>
      <selection/>
      <selection pane="bottomLeft" activeCell="A2" sqref="A2:P2"/>
    </sheetView>
  </sheetViews>
  <sheetFormatPr defaultColWidth="8.66666666666667" defaultRowHeight="15.6"/>
  <cols>
    <col min="1" max="2" width="7" style="3" customWidth="1"/>
    <col min="3" max="3" width="10.0833333333333" style="4" customWidth="1"/>
    <col min="4" max="4" width="13.5555555555556" style="4" customWidth="1"/>
    <col min="5" max="5" width="9.66666666666667" style="5" customWidth="1"/>
    <col min="6" max="6" width="6.58333333333333" style="3" customWidth="1"/>
    <col min="7" max="7" width="6.23148148148148" style="3" customWidth="1"/>
    <col min="8" max="8" width="11" style="4" customWidth="1"/>
    <col min="9" max="9" width="13.5925925925926" style="4" customWidth="1"/>
    <col min="10" max="11" width="9.14814814814815" style="4" customWidth="1"/>
    <col min="12" max="12" width="10.1111111111111" style="4" customWidth="1"/>
    <col min="13" max="13" width="9.77777777777778" style="4" customWidth="1"/>
    <col min="14" max="14" width="6.33333333333333" style="4" customWidth="1"/>
    <col min="15" max="15" width="6.11111111111111" style="4" customWidth="1"/>
    <col min="16" max="16" width="5.55555555555556" style="4" customWidth="1"/>
    <col min="17" max="16384" width="8.66666666666667" style="3"/>
  </cols>
  <sheetData>
    <row r="1" ht="15" customHeight="1" spans="1:16">
      <c r="A1" s="6" t="s">
        <v>0</v>
      </c>
      <c r="B1" s="6"/>
      <c r="C1" s="6"/>
      <c r="E1" s="4"/>
      <c r="F1" s="4"/>
      <c r="G1" s="4"/>
    </row>
    <row r="2" ht="37" customHeight="1" spans="1:16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s="1" customFormat="1" ht="69" customHeight="1" spans="1:1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9" t="s">
        <v>9</v>
      </c>
      <c r="I3" s="9" t="s">
        <v>10</v>
      </c>
      <c r="J3" s="10" t="s">
        <v>11</v>
      </c>
      <c r="K3" s="10" t="s">
        <v>12</v>
      </c>
      <c r="L3" s="10" t="s">
        <v>13</v>
      </c>
      <c r="M3" s="10" t="s">
        <v>14</v>
      </c>
      <c r="N3" s="10" t="s">
        <v>15</v>
      </c>
      <c r="O3" s="10" t="s">
        <v>16</v>
      </c>
      <c r="P3" s="9" t="s">
        <v>17</v>
      </c>
    </row>
    <row r="4" s="2" customFormat="1" ht="19" customHeight="1" spans="1:16">
      <c r="A4" s="11">
        <v>1</v>
      </c>
      <c r="B4" s="12" t="s">
        <v>18</v>
      </c>
      <c r="C4" s="12" t="s">
        <v>19</v>
      </c>
      <c r="D4" s="13" t="s">
        <v>20</v>
      </c>
      <c r="E4" s="13" t="s">
        <v>21</v>
      </c>
      <c r="F4" s="12">
        <v>1</v>
      </c>
      <c r="G4" s="14" t="s">
        <v>22</v>
      </c>
      <c r="H4" s="11" t="s">
        <v>23</v>
      </c>
      <c r="I4" s="15">
        <v>20260117204</v>
      </c>
      <c r="J4" s="16">
        <v>76.6</v>
      </c>
      <c r="K4" s="16">
        <v>79.72</v>
      </c>
      <c r="L4" s="17" t="s">
        <v>24</v>
      </c>
      <c r="M4" s="18">
        <f>J4*0.6+K4*0.4</f>
        <v>77.848</v>
      </c>
      <c r="N4" s="16">
        <v>1</v>
      </c>
      <c r="O4" s="16" t="s">
        <v>25</v>
      </c>
      <c r="P4" s="19"/>
    </row>
    <row r="5" ht="19" customHeight="1" spans="1:16">
      <c r="A5" s="11">
        <v>2</v>
      </c>
      <c r="B5" s="20"/>
      <c r="C5" s="21"/>
      <c r="D5" s="22"/>
      <c r="E5" s="22"/>
      <c r="F5" s="21"/>
      <c r="G5" s="23"/>
      <c r="H5" s="11" t="s">
        <v>26</v>
      </c>
      <c r="I5" s="15">
        <v>20260117201</v>
      </c>
      <c r="J5" s="16">
        <v>72.4</v>
      </c>
      <c r="K5" s="16">
        <v>76.52</v>
      </c>
      <c r="L5" s="24"/>
      <c r="M5" s="18">
        <f t="shared" ref="M5:M23" si="0">J5*0.6+K5*0.4</f>
        <v>74.048</v>
      </c>
      <c r="N5" s="16">
        <v>2</v>
      </c>
      <c r="O5" s="16" t="s">
        <v>27</v>
      </c>
      <c r="P5" s="19"/>
    </row>
    <row r="6" ht="19" customHeight="1" spans="1:16">
      <c r="A6" s="11">
        <v>3</v>
      </c>
      <c r="B6" s="20"/>
      <c r="C6" s="12" t="s">
        <v>19</v>
      </c>
      <c r="D6" s="13" t="s">
        <v>20</v>
      </c>
      <c r="E6" s="13" t="s">
        <v>28</v>
      </c>
      <c r="F6" s="12">
        <v>2</v>
      </c>
      <c r="G6" s="14" t="s">
        <v>22</v>
      </c>
      <c r="H6" s="16" t="s">
        <v>29</v>
      </c>
      <c r="I6" s="25">
        <v>20260117107</v>
      </c>
      <c r="J6" s="16">
        <v>68.5</v>
      </c>
      <c r="K6" s="16">
        <v>78.12</v>
      </c>
      <c r="L6" s="24"/>
      <c r="M6" s="18">
        <f t="shared" si="0"/>
        <v>72.348</v>
      </c>
      <c r="N6" s="16">
        <v>1</v>
      </c>
      <c r="O6" s="16" t="s">
        <v>25</v>
      </c>
      <c r="P6" s="19"/>
    </row>
    <row r="7" ht="19" customHeight="1" spans="1:16">
      <c r="A7" s="11">
        <v>4</v>
      </c>
      <c r="B7" s="20"/>
      <c r="C7" s="20"/>
      <c r="D7" s="26"/>
      <c r="E7" s="26"/>
      <c r="F7" s="20"/>
      <c r="G7" s="27"/>
      <c r="H7" s="16" t="s">
        <v>30</v>
      </c>
      <c r="I7" s="25">
        <v>20260117105</v>
      </c>
      <c r="J7" s="16">
        <v>64</v>
      </c>
      <c r="K7" s="16">
        <v>79.32</v>
      </c>
      <c r="L7" s="24"/>
      <c r="M7" s="18">
        <f t="shared" si="0"/>
        <v>70.128</v>
      </c>
      <c r="N7" s="16">
        <v>2</v>
      </c>
      <c r="O7" s="16" t="s">
        <v>25</v>
      </c>
      <c r="P7" s="19"/>
    </row>
    <row r="8" ht="19" customHeight="1" spans="1:16">
      <c r="A8" s="11">
        <v>5</v>
      </c>
      <c r="B8" s="20"/>
      <c r="C8" s="20"/>
      <c r="D8" s="26"/>
      <c r="E8" s="26"/>
      <c r="F8" s="20"/>
      <c r="G8" s="27"/>
      <c r="H8" s="16" t="s">
        <v>31</v>
      </c>
      <c r="I8" s="25">
        <v>20260117101</v>
      </c>
      <c r="J8" s="16">
        <v>61</v>
      </c>
      <c r="K8" s="28">
        <v>78.6</v>
      </c>
      <c r="L8" s="24"/>
      <c r="M8" s="18">
        <f t="shared" si="0"/>
        <v>68.04</v>
      </c>
      <c r="N8" s="16">
        <v>3</v>
      </c>
      <c r="O8" s="16" t="s">
        <v>27</v>
      </c>
      <c r="P8" s="19"/>
    </row>
    <row r="9" ht="19" customHeight="1" spans="1:16">
      <c r="A9" s="11">
        <v>6</v>
      </c>
      <c r="B9" s="20"/>
      <c r="C9" s="21"/>
      <c r="D9" s="22"/>
      <c r="E9" s="22"/>
      <c r="F9" s="21"/>
      <c r="G9" s="23"/>
      <c r="H9" s="16" t="s">
        <v>32</v>
      </c>
      <c r="I9" s="25">
        <v>20260117102</v>
      </c>
      <c r="J9" s="16">
        <v>60.5</v>
      </c>
      <c r="K9" s="28">
        <v>78.4</v>
      </c>
      <c r="L9" s="24"/>
      <c r="M9" s="18">
        <f t="shared" si="0"/>
        <v>67.66</v>
      </c>
      <c r="N9" s="16">
        <v>4</v>
      </c>
      <c r="O9" s="16" t="s">
        <v>27</v>
      </c>
      <c r="P9" s="19"/>
    </row>
    <row r="10" ht="19" customHeight="1" spans="1:16">
      <c r="A10" s="11">
        <v>7</v>
      </c>
      <c r="B10" s="20"/>
      <c r="C10" s="12" t="s">
        <v>19</v>
      </c>
      <c r="D10" s="13" t="s">
        <v>20</v>
      </c>
      <c r="E10" s="13" t="s">
        <v>33</v>
      </c>
      <c r="F10" s="12">
        <v>1</v>
      </c>
      <c r="G10" s="14" t="s">
        <v>22</v>
      </c>
      <c r="H10" s="16" t="s">
        <v>34</v>
      </c>
      <c r="I10" s="25">
        <v>20260117109</v>
      </c>
      <c r="J10" s="16">
        <v>62.3</v>
      </c>
      <c r="K10" s="16">
        <v>77.44</v>
      </c>
      <c r="L10" s="24"/>
      <c r="M10" s="18">
        <f t="shared" si="0"/>
        <v>68.356</v>
      </c>
      <c r="N10" s="16">
        <v>1</v>
      </c>
      <c r="O10" s="16" t="s">
        <v>25</v>
      </c>
      <c r="P10" s="19"/>
    </row>
    <row r="11" ht="19" customHeight="1" spans="1:16">
      <c r="A11" s="11">
        <v>8</v>
      </c>
      <c r="B11" s="21"/>
      <c r="C11" s="21"/>
      <c r="D11" s="22"/>
      <c r="E11" s="22"/>
      <c r="F11" s="21"/>
      <c r="G11" s="23"/>
      <c r="H11" s="16" t="s">
        <v>35</v>
      </c>
      <c r="I11" s="25">
        <v>20260117112</v>
      </c>
      <c r="J11" s="16">
        <v>50.5</v>
      </c>
      <c r="K11" s="16">
        <v>76.66</v>
      </c>
      <c r="L11" s="24"/>
      <c r="M11" s="18">
        <f t="shared" si="0"/>
        <v>60.964</v>
      </c>
      <c r="N11" s="16">
        <v>2</v>
      </c>
      <c r="O11" s="16" t="s">
        <v>27</v>
      </c>
      <c r="P11" s="19"/>
    </row>
    <row r="12" ht="19" customHeight="1" spans="1:16">
      <c r="A12" s="11">
        <v>9</v>
      </c>
      <c r="B12" s="20" t="s">
        <v>36</v>
      </c>
      <c r="C12" s="12" t="s">
        <v>19</v>
      </c>
      <c r="D12" s="13" t="s">
        <v>20</v>
      </c>
      <c r="E12" s="13" t="s">
        <v>37</v>
      </c>
      <c r="F12" s="12">
        <v>3</v>
      </c>
      <c r="G12" s="14" t="s">
        <v>22</v>
      </c>
      <c r="H12" s="11" t="s">
        <v>38</v>
      </c>
      <c r="I12" s="15">
        <v>20260117304</v>
      </c>
      <c r="J12" s="16">
        <v>88.1</v>
      </c>
      <c r="K12" s="16">
        <v>81.86</v>
      </c>
      <c r="L12" s="24"/>
      <c r="M12" s="18">
        <f t="shared" si="0"/>
        <v>85.604</v>
      </c>
      <c r="N12" s="16">
        <v>1</v>
      </c>
      <c r="O12" s="16" t="s">
        <v>25</v>
      </c>
      <c r="P12" s="19"/>
    </row>
    <row r="13" ht="19" customHeight="1" spans="1:16">
      <c r="A13" s="11">
        <v>10</v>
      </c>
      <c r="B13" s="20"/>
      <c r="C13" s="20"/>
      <c r="D13" s="26"/>
      <c r="E13" s="26"/>
      <c r="F13" s="20"/>
      <c r="G13" s="27"/>
      <c r="H13" s="11" t="s">
        <v>39</v>
      </c>
      <c r="I13" s="15">
        <v>20260117320</v>
      </c>
      <c r="J13" s="16">
        <v>86.8</v>
      </c>
      <c r="K13" s="28">
        <v>79.1</v>
      </c>
      <c r="L13" s="24"/>
      <c r="M13" s="18">
        <f t="shared" si="0"/>
        <v>83.72</v>
      </c>
      <c r="N13" s="16">
        <v>2</v>
      </c>
      <c r="O13" s="16" t="s">
        <v>25</v>
      </c>
      <c r="P13" s="19"/>
    </row>
    <row r="14" ht="19" customHeight="1" spans="1:16">
      <c r="A14" s="11">
        <v>11</v>
      </c>
      <c r="B14" s="20"/>
      <c r="C14" s="20"/>
      <c r="D14" s="26"/>
      <c r="E14" s="26"/>
      <c r="F14" s="20"/>
      <c r="G14" s="27"/>
      <c r="H14" s="11" t="s">
        <v>40</v>
      </c>
      <c r="I14" s="15">
        <v>20260117322</v>
      </c>
      <c r="J14" s="16">
        <v>84.8</v>
      </c>
      <c r="K14" s="16">
        <v>80.08</v>
      </c>
      <c r="L14" s="24"/>
      <c r="M14" s="18">
        <f t="shared" si="0"/>
        <v>82.912</v>
      </c>
      <c r="N14" s="16">
        <v>3</v>
      </c>
      <c r="O14" s="16" t="s">
        <v>25</v>
      </c>
      <c r="P14" s="19"/>
    </row>
    <row r="15" ht="19" customHeight="1" spans="1:16">
      <c r="A15" s="11">
        <v>12</v>
      </c>
      <c r="B15" s="20"/>
      <c r="C15" s="20"/>
      <c r="D15" s="26"/>
      <c r="E15" s="26"/>
      <c r="F15" s="20"/>
      <c r="G15" s="27"/>
      <c r="H15" s="11" t="s">
        <v>41</v>
      </c>
      <c r="I15" s="15">
        <v>20260117313</v>
      </c>
      <c r="J15" s="16">
        <v>81.1</v>
      </c>
      <c r="K15" s="16">
        <v>81.48</v>
      </c>
      <c r="L15" s="24"/>
      <c r="M15" s="18">
        <f t="shared" si="0"/>
        <v>81.252</v>
      </c>
      <c r="N15" s="16">
        <v>4</v>
      </c>
      <c r="O15" s="16" t="s">
        <v>27</v>
      </c>
      <c r="P15" s="19"/>
    </row>
    <row r="16" ht="19" customHeight="1" spans="1:16">
      <c r="A16" s="11">
        <v>13</v>
      </c>
      <c r="B16" s="20"/>
      <c r="C16" s="20"/>
      <c r="D16" s="26"/>
      <c r="E16" s="26"/>
      <c r="F16" s="20"/>
      <c r="G16" s="27"/>
      <c r="H16" s="11" t="s">
        <v>42</v>
      </c>
      <c r="I16" s="15">
        <v>20260117328</v>
      </c>
      <c r="J16" s="16">
        <v>80</v>
      </c>
      <c r="K16" s="28">
        <v>79.5</v>
      </c>
      <c r="L16" s="24"/>
      <c r="M16" s="18">
        <f t="shared" si="0"/>
        <v>79.8</v>
      </c>
      <c r="N16" s="16">
        <v>5</v>
      </c>
      <c r="O16" s="16" t="s">
        <v>27</v>
      </c>
      <c r="P16" s="19"/>
    </row>
    <row r="17" ht="19" customHeight="1" spans="1:16">
      <c r="A17" s="11">
        <v>14</v>
      </c>
      <c r="B17" s="20"/>
      <c r="C17" s="20"/>
      <c r="D17" s="26"/>
      <c r="E17" s="26"/>
      <c r="F17" s="20"/>
      <c r="G17" s="27"/>
      <c r="H17" s="11" t="s">
        <v>43</v>
      </c>
      <c r="I17" s="15">
        <v>20260117301</v>
      </c>
      <c r="J17" s="16">
        <v>80</v>
      </c>
      <c r="K17" s="16">
        <v>77.18</v>
      </c>
      <c r="L17" s="24"/>
      <c r="M17" s="18">
        <f t="shared" si="0"/>
        <v>78.872</v>
      </c>
      <c r="N17" s="16">
        <v>6</v>
      </c>
      <c r="O17" s="16" t="s">
        <v>27</v>
      </c>
      <c r="P17" s="19"/>
    </row>
    <row r="18" ht="19" customHeight="1" spans="1:16">
      <c r="A18" s="11">
        <v>15</v>
      </c>
      <c r="B18" s="20"/>
      <c r="C18" s="12" t="s">
        <v>19</v>
      </c>
      <c r="D18" s="13" t="s">
        <v>20</v>
      </c>
      <c r="E18" s="13" t="s">
        <v>44</v>
      </c>
      <c r="F18" s="12">
        <v>1</v>
      </c>
      <c r="G18" s="14" t="s">
        <v>22</v>
      </c>
      <c r="H18" s="16" t="s">
        <v>45</v>
      </c>
      <c r="I18" s="25">
        <v>20260117120</v>
      </c>
      <c r="J18" s="16">
        <v>73.7</v>
      </c>
      <c r="K18" s="16">
        <v>75.04</v>
      </c>
      <c r="L18" s="24"/>
      <c r="M18" s="18">
        <f t="shared" si="0"/>
        <v>74.236</v>
      </c>
      <c r="N18" s="16">
        <v>1</v>
      </c>
      <c r="O18" s="16" t="s">
        <v>25</v>
      </c>
      <c r="P18" s="19"/>
    </row>
    <row r="19" ht="19" customHeight="1" spans="1:16">
      <c r="A19" s="11">
        <v>16</v>
      </c>
      <c r="B19" s="20"/>
      <c r="C19" s="21"/>
      <c r="D19" s="22"/>
      <c r="E19" s="22"/>
      <c r="F19" s="21"/>
      <c r="G19" s="23"/>
      <c r="H19" s="16" t="s">
        <v>46</v>
      </c>
      <c r="I19" s="25">
        <v>20260117119</v>
      </c>
      <c r="J19" s="16">
        <v>60.8</v>
      </c>
      <c r="K19" s="16">
        <v>79.84</v>
      </c>
      <c r="L19" s="24"/>
      <c r="M19" s="18">
        <f t="shared" si="0"/>
        <v>68.416</v>
      </c>
      <c r="N19" s="16">
        <v>2</v>
      </c>
      <c r="O19" s="16" t="s">
        <v>27</v>
      </c>
      <c r="P19" s="19"/>
    </row>
    <row r="20" ht="19" customHeight="1" spans="1:16">
      <c r="A20" s="11">
        <v>17</v>
      </c>
      <c r="B20" s="20"/>
      <c r="C20" s="12" t="s">
        <v>19</v>
      </c>
      <c r="D20" s="13" t="s">
        <v>20</v>
      </c>
      <c r="E20" s="13" t="s">
        <v>47</v>
      </c>
      <c r="F20" s="12">
        <v>2</v>
      </c>
      <c r="G20" s="14" t="s">
        <v>22</v>
      </c>
      <c r="H20" s="11" t="s">
        <v>48</v>
      </c>
      <c r="I20" s="15">
        <v>20260117214</v>
      </c>
      <c r="J20" s="16">
        <v>74.1</v>
      </c>
      <c r="K20" s="16">
        <v>80.08</v>
      </c>
      <c r="L20" s="24"/>
      <c r="M20" s="18">
        <f t="shared" si="0"/>
        <v>76.492</v>
      </c>
      <c r="N20" s="16">
        <v>1</v>
      </c>
      <c r="O20" s="16" t="s">
        <v>25</v>
      </c>
      <c r="P20" s="19"/>
    </row>
    <row r="21" ht="19" customHeight="1" spans="1:16">
      <c r="A21" s="11">
        <v>18</v>
      </c>
      <c r="B21" s="20"/>
      <c r="C21" s="20"/>
      <c r="D21" s="26"/>
      <c r="E21" s="26"/>
      <c r="F21" s="20"/>
      <c r="G21" s="27"/>
      <c r="H21" s="11" t="s">
        <v>49</v>
      </c>
      <c r="I21" s="15">
        <v>20260117210</v>
      </c>
      <c r="J21" s="16">
        <v>74.2</v>
      </c>
      <c r="K21" s="16">
        <v>78.94</v>
      </c>
      <c r="L21" s="24"/>
      <c r="M21" s="18">
        <f t="shared" si="0"/>
        <v>76.096</v>
      </c>
      <c r="N21" s="16">
        <v>2</v>
      </c>
      <c r="O21" s="16" t="s">
        <v>25</v>
      </c>
      <c r="P21" s="19"/>
    </row>
    <row r="22" ht="19" customHeight="1" spans="1:16">
      <c r="A22" s="11">
        <v>19</v>
      </c>
      <c r="B22" s="20"/>
      <c r="C22" s="20"/>
      <c r="D22" s="26"/>
      <c r="E22" s="26"/>
      <c r="F22" s="20"/>
      <c r="G22" s="27"/>
      <c r="H22" s="11" t="s">
        <v>50</v>
      </c>
      <c r="I22" s="15">
        <v>20260117211</v>
      </c>
      <c r="J22" s="16">
        <v>73.1</v>
      </c>
      <c r="K22" s="28">
        <v>79</v>
      </c>
      <c r="L22" s="24"/>
      <c r="M22" s="18">
        <f t="shared" si="0"/>
        <v>75.46</v>
      </c>
      <c r="N22" s="16">
        <v>3</v>
      </c>
      <c r="O22" s="16" t="s">
        <v>27</v>
      </c>
      <c r="P22" s="19"/>
    </row>
    <row r="23" ht="19" customHeight="1" spans="1:16">
      <c r="A23" s="11">
        <v>20</v>
      </c>
      <c r="B23" s="21"/>
      <c r="C23" s="21"/>
      <c r="D23" s="22"/>
      <c r="E23" s="22"/>
      <c r="F23" s="21"/>
      <c r="G23" s="23"/>
      <c r="H23" s="11" t="s">
        <v>51</v>
      </c>
      <c r="I23" s="15">
        <v>20260117209</v>
      </c>
      <c r="J23" s="16">
        <v>65</v>
      </c>
      <c r="K23" s="16">
        <v>77.74</v>
      </c>
      <c r="L23" s="29"/>
      <c r="M23" s="28">
        <f t="shared" si="0"/>
        <v>70.096</v>
      </c>
      <c r="N23" s="16">
        <v>4</v>
      </c>
      <c r="O23" s="16" t="s">
        <v>27</v>
      </c>
      <c r="P23" s="19"/>
    </row>
    <row r="24" ht="13.8" customHeight="1"/>
    <row r="25" ht="13.8" customHeight="1"/>
    <row r="26" ht="13.8" customHeight="1"/>
    <row r="27" ht="13.8" customHeight="1"/>
    <row r="28" ht="13.8" customHeight="1"/>
    <row r="29" ht="13.8" customHeight="1"/>
    <row r="30" ht="13.8" customHeight="1"/>
    <row r="31" ht="13.8" customHeight="1"/>
    <row r="32" ht="13.8" customHeight="1"/>
    <row r="33" ht="13.8" customHeight="1"/>
    <row r="34" ht="13.8" customHeight="1"/>
    <row r="35" ht="13.8" customHeight="1"/>
    <row r="36" ht="13.8" customHeight="1"/>
    <row r="37" ht="13.8" customHeight="1"/>
    <row r="38" ht="13.8" customHeight="1"/>
    <row r="39" ht="13.8" customHeight="1"/>
    <row r="40" ht="13.8" customHeight="1"/>
    <row r="41" ht="13.8" customHeight="1"/>
    <row r="42" ht="13.8" customHeight="1"/>
    <row r="43" ht="13.8" customHeight="1"/>
    <row r="44" ht="13.8" customHeight="1"/>
    <row r="45" ht="13.8" customHeight="1"/>
    <row r="46" ht="13.8" customHeight="1"/>
    <row r="47" ht="13.8" customHeight="1"/>
    <row r="48" ht="13.8" customHeight="1"/>
    <row r="49" ht="13.8" customHeight="1"/>
    <row r="50" ht="13.8" customHeight="1"/>
    <row r="51" ht="13.8" customHeight="1"/>
    <row r="52" ht="13.8" customHeight="1"/>
    <row r="53" ht="13.8" customHeight="1"/>
    <row r="54" ht="13.8" customHeight="1"/>
    <row r="55" ht="13.8" customHeight="1"/>
    <row r="56" ht="13.8" customHeight="1"/>
    <row r="57" ht="13.8" customHeight="1"/>
    <row r="58" ht="13.8" customHeight="1"/>
    <row r="59" ht="13.8" customHeight="1"/>
    <row r="60" ht="13.8" customHeight="1"/>
    <row r="61" ht="13.8" customHeight="1"/>
    <row r="62" ht="13.8" customHeight="1"/>
    <row r="63" ht="13.8" customHeight="1"/>
    <row r="64" ht="13.8" customHeight="1"/>
    <row r="65" ht="13.8" customHeight="1"/>
    <row r="66" ht="13.8" customHeight="1"/>
    <row r="67" ht="13.8" customHeight="1"/>
    <row r="68" ht="13.8" customHeight="1"/>
    <row r="69" ht="13.8" customHeight="1"/>
    <row r="70" ht="13.8" customHeight="1"/>
    <row r="71" ht="13.8" customHeight="1"/>
    <row r="72" ht="13.8" customHeight="1"/>
    <row r="73" ht="13.8" customHeight="1"/>
    <row r="74" ht="13.8" customHeight="1"/>
    <row r="75" ht="13.8" customHeight="1"/>
    <row r="76" ht="13.8" customHeight="1"/>
    <row r="77" ht="13.8" customHeight="1"/>
    <row r="78" ht="13.8" customHeight="1"/>
    <row r="79" ht="13.8" customHeight="1"/>
    <row r="80" ht="13.8" customHeight="1"/>
    <row r="81" ht="13.8" customHeight="1"/>
    <row r="82" ht="13.8" customHeight="1"/>
    <row r="83" ht="13.8" customHeight="1"/>
    <row r="84" ht="13.8" customHeight="1"/>
    <row r="85" ht="13.8" customHeight="1"/>
    <row r="86" ht="13.8" customHeight="1"/>
    <row r="87" ht="13.8" customHeight="1"/>
    <row r="88" ht="13.8" customHeight="1"/>
    <row r="89" ht="13.8" customHeight="1"/>
    <row r="90" ht="13.8" customHeight="1"/>
    <row r="91" ht="13.8" customHeight="1"/>
    <row r="92" ht="13.8" customHeight="1"/>
    <row r="93" ht="13.8" customHeight="1"/>
    <row r="94" ht="13.8" customHeight="1"/>
    <row r="95" ht="13.8" customHeight="1"/>
    <row r="96" ht="13.8" customHeight="1"/>
    <row r="97" ht="13.8" customHeight="1"/>
  </sheetData>
  <autoFilter xmlns:etc="http://www.wps.cn/officeDocument/2017/etCustomData" ref="A3:P23" etc:filterBottomFollowUsedRange="0">
    <extLst/>
  </autoFilter>
  <mergeCells count="35">
    <mergeCell ref="A1:C1"/>
    <mergeCell ref="A2:P2"/>
    <mergeCell ref="B4:B11"/>
    <mergeCell ref="B12:B23"/>
    <mergeCell ref="C4:C5"/>
    <mergeCell ref="C6:C9"/>
    <mergeCell ref="C10:C11"/>
    <mergeCell ref="C12:C17"/>
    <mergeCell ref="C18:C19"/>
    <mergeCell ref="C20:C23"/>
    <mergeCell ref="D4:D5"/>
    <mergeCell ref="D6:D9"/>
    <mergeCell ref="D10:D11"/>
    <mergeCell ref="D12:D17"/>
    <mergeCell ref="D18:D19"/>
    <mergeCell ref="D20:D23"/>
    <mergeCell ref="E4:E5"/>
    <mergeCell ref="E6:E9"/>
    <mergeCell ref="E10:E11"/>
    <mergeCell ref="E12:E17"/>
    <mergeCell ref="E18:E19"/>
    <mergeCell ref="E20:E23"/>
    <mergeCell ref="F4:F5"/>
    <mergeCell ref="F6:F9"/>
    <mergeCell ref="F10:F11"/>
    <mergeCell ref="F12:F17"/>
    <mergeCell ref="F18:F19"/>
    <mergeCell ref="F20:F23"/>
    <mergeCell ref="G4:G5"/>
    <mergeCell ref="G6:G9"/>
    <mergeCell ref="G10:G11"/>
    <mergeCell ref="G12:G17"/>
    <mergeCell ref="G18:G19"/>
    <mergeCell ref="G20:G23"/>
    <mergeCell ref="L4:L23"/>
  </mergeCells>
  <pageMargins left="0.550694444444444" right="0.156944444444444" top="0.629861111111111" bottom="0.984027777777778" header="0.511805555555556" footer="0.511805555555556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86181</dc:creator>
  <cp:lastModifiedBy>远瞳☞</cp:lastModifiedBy>
  <dcterms:created xsi:type="dcterms:W3CDTF">2026-01-25T16:33:00Z</dcterms:created>
  <dcterms:modified xsi:type="dcterms:W3CDTF">2026-02-03T07:24:12Z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3194A94C6F16485CA6502D44C81912E1_11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1</vt:i4>
  </property>
</Properties>
</file>